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templates\"/>
    </mc:Choice>
  </mc:AlternateContent>
  <bookViews>
    <workbookView xWindow="0" yWindow="0" windowWidth="20490" windowHeight="6930"/>
  </bookViews>
  <sheets>
    <sheet name="Expenses" sheetId="1" r:id="rId1"/>
  </sheets>
  <definedNames>
    <definedName name="_xlnm.Print_Titles" localSheetId="0">Expenses!$9:$9</definedName>
  </definedNames>
  <calcPr calcId="171027"/>
  <webPublishing codePage="1252"/>
</workbook>
</file>

<file path=xl/calcChain.xml><?xml version="1.0" encoding="utf-8"?>
<calcChain xmlns="http://schemas.openxmlformats.org/spreadsheetml/2006/main">
  <c r="D29" i="1" l="1"/>
  <c r="C29" i="1"/>
  <c r="F1" i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4" i="1"/>
  <c r="F4" i="1" s="1"/>
  <c r="E5" i="1"/>
  <c r="F5" i="1" s="1"/>
  <c r="E6" i="1"/>
  <c r="F6" i="1" s="1"/>
  <c r="E7" i="1"/>
  <c r="F7" i="1" s="1"/>
  <c r="E29" i="1" l="1"/>
  <c r="F29" i="1" s="1"/>
</calcChain>
</file>

<file path=xl/sharedStrings.xml><?xml version="1.0" encoding="utf-8"?>
<sst xmlns="http://schemas.openxmlformats.org/spreadsheetml/2006/main" count="36" uniqueCount="30">
  <si>
    <t>Personnel</t>
  </si>
  <si>
    <t>Budget</t>
  </si>
  <si>
    <t>Actual</t>
  </si>
  <si>
    <t>Difference (%)</t>
  </si>
  <si>
    <t>Difference ($)</t>
  </si>
  <si>
    <t>Office</t>
  </si>
  <si>
    <t>Store</t>
  </si>
  <si>
    <t>Salespeople</t>
  </si>
  <si>
    <t>Operating</t>
  </si>
  <si>
    <t>Total Expenses</t>
  </si>
  <si>
    <t>Company Name</t>
  </si>
  <si>
    <t>Advertising</t>
  </si>
  <si>
    <t>Debts</t>
  </si>
  <si>
    <t>Benefits</t>
  </si>
  <si>
    <t>Supplies</t>
  </si>
  <si>
    <t>Postage</t>
  </si>
  <si>
    <t>Rent or mortgage</t>
  </si>
  <si>
    <t>Sales expenses</t>
  </si>
  <si>
    <t>Taxes</t>
  </si>
  <si>
    <t>Utilities</t>
  </si>
  <si>
    <t>Other</t>
  </si>
  <si>
    <t>Insurance</t>
  </si>
  <si>
    <t>Interest</t>
  </si>
  <si>
    <t>Telephone</t>
  </si>
  <si>
    <t>Maintenance and repairs</t>
  </si>
  <si>
    <t>Legal fees</t>
  </si>
  <si>
    <t>Depreciation</t>
  </si>
  <si>
    <t>Shipping</t>
  </si>
  <si>
    <t>Storage</t>
  </si>
  <si>
    <t>EXPENSE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</si>
</sst>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scheme val="minor"/>
    </font>
    <font>
      <sz val="10"/>
      <color theme="1"/>
      <name val="Franklin Gothic Medium"/>
      <family val="2"/>
      <scheme val="major"/>
    </font>
    <font>
      <sz val="10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8" fillId="0" borderId="0">
      <alignment horizontal="left" vertical="center"/>
    </xf>
    <xf numFmtId="14" fontId="8" fillId="0" borderId="0"/>
    <xf numFmtId="0" fontId="6" fillId="0" borderId="0">
      <alignment horizontal="left"/>
    </xf>
    <xf numFmtId="0" fontId="4" fillId="0" borderId="0" applyNumberFormat="0" applyFill="0" applyAlignment="0" applyProtection="0"/>
    <xf numFmtId="14" fontId="5" fillId="0" borderId="0" applyFill="0" applyAlignment="0" applyProtection="0"/>
    <xf numFmtId="0" fontId="4" fillId="2" borderId="0" applyNumberFormat="0" applyProtection="0">
      <alignment horizontal="left"/>
    </xf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5" fillId="0" borderId="0" xfId="6"/>
    <xf numFmtId="0" fontId="4" fillId="2" borderId="0" xfId="7">
      <alignment horizontal="left"/>
    </xf>
    <xf numFmtId="0" fontId="2" fillId="0" borderId="0" xfId="0" applyNumberFormat="1" applyFont="1" applyFill="1" applyBorder="1"/>
    <xf numFmtId="9" fontId="0" fillId="0" borderId="0" xfId="1" applyNumberFormat="1" applyFont="1" applyFill="1" applyBorder="1" applyAlignment="1">
      <alignment vertical="center"/>
    </xf>
    <xf numFmtId="9" fontId="4" fillId="2" borderId="0" xfId="7" applyNumberFormat="1">
      <alignment horizontal="left"/>
    </xf>
    <xf numFmtId="9" fontId="0" fillId="0" borderId="0" xfId="0" applyNumberFormat="1" applyFill="1" applyBorder="1" applyAlignment="1">
      <alignment vertical="center"/>
    </xf>
    <xf numFmtId="0" fontId="6" fillId="0" borderId="0" xfId="4">
      <alignment horizontal="left"/>
    </xf>
    <xf numFmtId="0" fontId="4" fillId="0" borderId="0" xfId="5" applyAlignment="1">
      <alignment horizontal="left" vertical="center"/>
    </xf>
  </cellXfs>
  <cellStyles count="9">
    <cellStyle name="Company Name" xfId="2"/>
    <cellStyle name="Date" xfId="3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Normal" xfId="0" builtinId="0" customBuiltin="1"/>
    <cellStyle name="Percent" xfId="1" builtinId="5"/>
    <cellStyle name="Title" xfId="4" builtinId="15" customBuiltin="1"/>
  </cellStyles>
  <dxfs count="23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Expense Budget">
    <tableStyle name="Expense Budget" pivot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ersonnelTable" displayName="PersonnelTable" ref="B3:F7" totalsRowShown="0" dataDxfId="17" headerRowCellStyle="Heading 3">
  <autoFilter ref="B3:F7"/>
  <tableColumns count="5">
    <tableColumn id="1" name="Personnel" dataDxfId="16"/>
    <tableColumn id="2" name="Budget" dataDxfId="15"/>
    <tableColumn id="3" name="Actual" dataDxfId="14"/>
    <tableColumn id="4" name="Difference ($)" dataDxfId="13">
      <calculatedColumnFormula>SUM(PersonnelTable[Budget]-PersonnelTable[Actual])</calculatedColumnFormula>
    </tableColumn>
    <tableColumn id="5" name="Difference (%)" dataDxfId="12" dataCellStyle="Percent">
      <calculatedColumnFormula>IFERROR(SUM(PersonnelTable[Difference ($)]/PersonnelTable[Budget]),"")</calculatedColumn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List of budgeted personnel expenses with columns for budget amount and actual amount. Difference and difference percentage are calculated automatically"/>
    </ext>
  </extLst>
</table>
</file>

<file path=xl/tables/table2.xml><?xml version="1.0" encoding="utf-8"?>
<table xmlns="http://schemas.openxmlformats.org/spreadsheetml/2006/main" id="2" name="OperatingExpenseTable" displayName="OperatingExpenseTable" ref="B9:F29" totalsRowCount="1" dataDxfId="11" totalsRowDxfId="10" headerRowCellStyle="Heading 3">
  <autoFilter ref="B9:F28"/>
  <tableColumns count="5">
    <tableColumn id="1" name="Operating" totalsRowLabel="Total Expenses" dataDxfId="9" totalsRowDxfId="8"/>
    <tableColumn id="2" name="Budget" totalsRowFunction="custom" dataDxfId="7" totalsRowDxfId="6">
      <totalsRowFormula>SUM(PersonnelTable[Budget],OperatingExpenseTable[Budget])</totalsRowFormula>
    </tableColumn>
    <tableColumn id="3" name="Actual" totalsRowFunction="custom" dataDxfId="5" totalsRowDxfId="4">
      <totalsRowFormula>SUM(PersonnelTable[Actual],OperatingExpenseTable[Actual])</totalsRowFormula>
    </tableColumn>
    <tableColumn id="4" name="Difference ($)" totalsRowFunction="custom" dataDxfId="3" totalsRowDxfId="2">
      <calculatedColumnFormula>SUM(OperatingExpenseTable[Budget]-OperatingExpenseTable[Actual])</calculatedColumnFormula>
      <totalsRowFormula>SUM(PersonnelTable[Difference ($)],OperatingExpenseTable[Difference ($)])</totalsRowFormula>
    </tableColumn>
    <tableColumn id="5" name="Difference (%)" totalsRowFunction="custom" dataDxfId="1" totalsRowDxfId="0">
      <calculatedColumnFormula>IFERROR(SUM(OperatingExpenseTable[Difference ($)]/OperatingExpenseTable[Budget]),"")</calculatedColumnFormula>
      <totalsRowFormula>IFERROR(SUM(OperatingExpenseTable[[#Totals],[Difference ($)]]/OperatingExpenseTable[[#Totals],[Budget]]),"")</totalsRow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List of budgeted operating expenses with columns for budget amount and actual amount. Difference and difference percentage are calculated automatically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9"/>
  <sheetViews>
    <sheetView showGridLines="0" tabSelected="1" topLeftCell="A16" workbookViewId="0"/>
  </sheetViews>
  <sheetFormatPr defaultRowHeight="18" customHeight="1" x14ac:dyDescent="0.3"/>
  <cols>
    <col min="1" max="1" width="2.77734375" style="1" customWidth="1"/>
    <col min="2" max="2" width="19.5546875" style="1" customWidth="1"/>
    <col min="3" max="4" width="10.77734375" style="1" customWidth="1"/>
    <col min="5" max="6" width="14.77734375" style="1" customWidth="1"/>
    <col min="7" max="16384" width="8.88671875" style="1"/>
  </cols>
  <sheetData>
    <row r="1" spans="1:6" s="2" customFormat="1" ht="39" customHeight="1" x14ac:dyDescent="0.35">
      <c r="A1" s="11"/>
      <c r="B1" s="15" t="s">
        <v>29</v>
      </c>
      <c r="C1" s="15"/>
      <c r="F1" s="9">
        <f ca="1">NOW()</f>
        <v>42872.481973495371</v>
      </c>
    </row>
    <row r="2" spans="1:6" s="8" customFormat="1" ht="30" customHeight="1" x14ac:dyDescent="0.3">
      <c r="B2" s="16" t="s">
        <v>10</v>
      </c>
      <c r="C2" s="16"/>
      <c r="D2" s="6"/>
      <c r="E2" s="6"/>
      <c r="F2" s="7"/>
    </row>
    <row r="3" spans="1:6" s="3" customFormat="1" ht="18" customHeight="1" x14ac:dyDescent="0.3">
      <c r="B3" s="10" t="s">
        <v>0</v>
      </c>
      <c r="C3" s="10" t="s">
        <v>1</v>
      </c>
      <c r="D3" s="10" t="s">
        <v>2</v>
      </c>
      <c r="E3" s="10" t="s">
        <v>4</v>
      </c>
      <c r="F3" s="10" t="s">
        <v>3</v>
      </c>
    </row>
    <row r="4" spans="1:6" s="3" customFormat="1" ht="18" customHeight="1" x14ac:dyDescent="0.3">
      <c r="B4" t="s">
        <v>5</v>
      </c>
      <c r="C4" s="4"/>
      <c r="D4" s="4"/>
      <c r="E4" s="4">
        <f>SUM(PersonnelTable[Budget]-PersonnelTable[Actual])</f>
        <v>0</v>
      </c>
      <c r="F4" s="12" t="str">
        <f>IFERROR(SUM(PersonnelTable[Difference ($)]/PersonnelTable[Budget]),"")</f>
        <v/>
      </c>
    </row>
    <row r="5" spans="1:6" s="3" customFormat="1" ht="18" customHeight="1" x14ac:dyDescent="0.3">
      <c r="B5" s="3" t="s">
        <v>6</v>
      </c>
      <c r="C5" s="4"/>
      <c r="D5" s="4"/>
      <c r="E5" s="4">
        <f>SUM(PersonnelTable[Budget]-PersonnelTable[Actual])</f>
        <v>0</v>
      </c>
      <c r="F5" s="12" t="str">
        <f>IFERROR(SUM(PersonnelTable[Difference ($)]/PersonnelTable[Budget]),"")</f>
        <v/>
      </c>
    </row>
    <row r="6" spans="1:6" s="3" customFormat="1" ht="18" customHeight="1" x14ac:dyDescent="0.3">
      <c r="B6" s="3" t="s">
        <v>7</v>
      </c>
      <c r="C6" s="4"/>
      <c r="D6" s="4"/>
      <c r="E6" s="4">
        <f>SUM(PersonnelTable[Budget]-PersonnelTable[Actual])</f>
        <v>0</v>
      </c>
      <c r="F6" s="12" t="str">
        <f>IFERROR(SUM(PersonnelTable[Difference ($)]/PersonnelTable[Budget]),"")</f>
        <v/>
      </c>
    </row>
    <row r="7" spans="1:6" s="3" customFormat="1" ht="18" customHeight="1" x14ac:dyDescent="0.3">
      <c r="B7" s="3" t="s">
        <v>20</v>
      </c>
      <c r="C7" s="4"/>
      <c r="D7" s="4"/>
      <c r="E7" s="4">
        <f>SUM(PersonnelTable[Budget]-PersonnelTable[Actual])</f>
        <v>0</v>
      </c>
      <c r="F7" s="12" t="str">
        <f>IFERROR(SUM(PersonnelTable[Difference ($)]/PersonnelTable[Budget]),"")</f>
        <v/>
      </c>
    </row>
    <row r="8" spans="1:6" s="3" customFormat="1" ht="18" customHeight="1" x14ac:dyDescent="0.3">
      <c r="C8" s="4"/>
      <c r="D8" s="4"/>
      <c r="E8" s="4"/>
      <c r="F8" s="5"/>
    </row>
    <row r="9" spans="1:6" s="3" customFormat="1" ht="18" customHeight="1" x14ac:dyDescent="0.3">
      <c r="B9" s="10" t="s">
        <v>8</v>
      </c>
      <c r="C9" s="10" t="s">
        <v>1</v>
      </c>
      <c r="D9" s="10" t="s">
        <v>2</v>
      </c>
      <c r="E9" s="10" t="s">
        <v>4</v>
      </c>
      <c r="F9" s="13" t="s">
        <v>3</v>
      </c>
    </row>
    <row r="10" spans="1:6" s="3" customFormat="1" ht="18" customHeight="1" x14ac:dyDescent="0.3">
      <c r="B10" s="3" t="s">
        <v>11</v>
      </c>
      <c r="C10" s="4"/>
      <c r="D10" s="4"/>
      <c r="E10" s="4">
        <f>SUM(OperatingExpenseTable[Budget]-OperatingExpenseTable[Actual])</f>
        <v>0</v>
      </c>
      <c r="F10" s="12" t="str">
        <f>IFERROR(SUM(OperatingExpenseTable[Difference ($)]/OperatingExpenseTable[Budget]),"")</f>
        <v/>
      </c>
    </row>
    <row r="11" spans="1:6" s="3" customFormat="1" ht="18" customHeight="1" x14ac:dyDescent="0.3">
      <c r="B11" s="3" t="s">
        <v>12</v>
      </c>
      <c r="C11" s="4"/>
      <c r="D11" s="4"/>
      <c r="E11" s="4">
        <f>SUM(OperatingExpenseTable[Budget]-OperatingExpenseTable[Actual])</f>
        <v>0</v>
      </c>
      <c r="F11" s="14" t="str">
        <f>IFERROR(SUM(OperatingExpenseTable[Difference ($)]/OperatingExpenseTable[Budget]),"")</f>
        <v/>
      </c>
    </row>
    <row r="12" spans="1:6" s="3" customFormat="1" ht="18" customHeight="1" x14ac:dyDescent="0.3">
      <c r="B12" s="3" t="s">
        <v>13</v>
      </c>
      <c r="C12" s="4"/>
      <c r="D12" s="4"/>
      <c r="E12" s="4">
        <f>SUM(OperatingExpenseTable[Budget]-OperatingExpenseTable[Actual])</f>
        <v>0</v>
      </c>
      <c r="F12" s="14" t="str">
        <f>IFERROR(SUM(OperatingExpenseTable[Difference ($)]/OperatingExpenseTable[Budget]),"")</f>
        <v/>
      </c>
    </row>
    <row r="13" spans="1:6" s="3" customFormat="1" ht="18" customHeight="1" x14ac:dyDescent="0.3">
      <c r="B13" s="3" t="s">
        <v>14</v>
      </c>
      <c r="C13" s="4"/>
      <c r="D13" s="4"/>
      <c r="E13" s="4">
        <f>SUM(OperatingExpenseTable[Budget]-OperatingExpenseTable[Actual])</f>
        <v>0</v>
      </c>
      <c r="F13" s="14" t="str">
        <f>IFERROR(SUM(OperatingExpenseTable[Difference ($)]/OperatingExpenseTable[Budget]),"")</f>
        <v/>
      </c>
    </row>
    <row r="14" spans="1:6" s="3" customFormat="1" ht="18" customHeight="1" x14ac:dyDescent="0.3">
      <c r="B14" s="3" t="s">
        <v>15</v>
      </c>
      <c r="C14" s="4"/>
      <c r="D14" s="4"/>
      <c r="E14" s="4">
        <f>SUM(OperatingExpenseTable[Budget]-OperatingExpenseTable[Actual])</f>
        <v>0</v>
      </c>
      <c r="F14" s="14" t="str">
        <f>IFERROR(SUM(OperatingExpenseTable[Difference ($)]/OperatingExpenseTable[Budget]),"")</f>
        <v/>
      </c>
    </row>
    <row r="15" spans="1:6" s="3" customFormat="1" ht="18" customHeight="1" x14ac:dyDescent="0.3">
      <c r="B15" s="3" t="s">
        <v>16</v>
      </c>
      <c r="C15" s="4"/>
      <c r="D15" s="4"/>
      <c r="E15" s="4">
        <f>SUM(OperatingExpenseTable[Budget]-OperatingExpenseTable[Actual])</f>
        <v>0</v>
      </c>
      <c r="F15" s="14" t="str">
        <f>IFERROR(SUM(OperatingExpenseTable[Difference ($)]/OperatingExpenseTable[Budget]),"")</f>
        <v/>
      </c>
    </row>
    <row r="16" spans="1:6" s="3" customFormat="1" ht="18" customHeight="1" x14ac:dyDescent="0.3">
      <c r="B16" s="3" t="s">
        <v>17</v>
      </c>
      <c r="C16" s="4"/>
      <c r="D16" s="4"/>
      <c r="E16" s="4">
        <f>SUM(OperatingExpenseTable[Budget]-OperatingExpenseTable[Actual])</f>
        <v>0</v>
      </c>
      <c r="F16" s="14" t="str">
        <f>IFERROR(SUM(OperatingExpenseTable[Difference ($)]/OperatingExpenseTable[Budget]),"")</f>
        <v/>
      </c>
    </row>
    <row r="17" spans="2:6" s="3" customFormat="1" ht="18" customHeight="1" x14ac:dyDescent="0.3">
      <c r="B17" s="3" t="s">
        <v>18</v>
      </c>
      <c r="C17" s="4"/>
      <c r="D17" s="4"/>
      <c r="E17" s="4">
        <f>SUM(OperatingExpenseTable[Budget]-OperatingExpenseTable[Actual])</f>
        <v>0</v>
      </c>
      <c r="F17" s="14" t="str">
        <f>IFERROR(SUM(OperatingExpenseTable[Difference ($)]/OperatingExpenseTable[Budget]),"")</f>
        <v/>
      </c>
    </row>
    <row r="18" spans="2:6" s="3" customFormat="1" ht="18" customHeight="1" x14ac:dyDescent="0.3">
      <c r="B18" s="3" t="s">
        <v>19</v>
      </c>
      <c r="C18" s="4"/>
      <c r="D18" s="4"/>
      <c r="E18" s="4">
        <f>SUM(OperatingExpenseTable[Budget]-OperatingExpenseTable[Actual])</f>
        <v>0</v>
      </c>
      <c r="F18" s="14" t="str">
        <f>IFERROR(SUM(OperatingExpenseTable[Difference ($)]/OperatingExpenseTable[Budget]),"")</f>
        <v/>
      </c>
    </row>
    <row r="19" spans="2:6" s="3" customFormat="1" ht="18" customHeight="1" x14ac:dyDescent="0.3">
      <c r="B19" s="3" t="s">
        <v>20</v>
      </c>
      <c r="C19" s="4"/>
      <c r="D19" s="4"/>
      <c r="E19" s="4">
        <f>SUM(OperatingExpenseTable[Budget]-OperatingExpenseTable[Actual])</f>
        <v>0</v>
      </c>
      <c r="F19" s="14" t="str">
        <f>IFERROR(SUM(OperatingExpenseTable[Difference ($)]/OperatingExpenseTable[Budget]),"")</f>
        <v/>
      </c>
    </row>
    <row r="20" spans="2:6" s="3" customFormat="1" ht="18" customHeight="1" x14ac:dyDescent="0.3">
      <c r="B20" s="3" t="s">
        <v>21</v>
      </c>
      <c r="C20" s="4"/>
      <c r="D20" s="4"/>
      <c r="E20" s="4">
        <f>SUM(OperatingExpenseTable[Budget]-OperatingExpenseTable[Actual])</f>
        <v>0</v>
      </c>
      <c r="F20" s="14" t="str">
        <f>IFERROR(SUM(OperatingExpenseTable[Difference ($)]/OperatingExpenseTable[Budget]),"")</f>
        <v/>
      </c>
    </row>
    <row r="21" spans="2:6" s="3" customFormat="1" ht="18" customHeight="1" x14ac:dyDescent="0.3">
      <c r="B21" s="3" t="s">
        <v>22</v>
      </c>
      <c r="C21" s="4"/>
      <c r="D21" s="4"/>
      <c r="E21" s="4">
        <f>SUM(OperatingExpenseTable[Budget]-OperatingExpenseTable[Actual])</f>
        <v>0</v>
      </c>
      <c r="F21" s="14" t="str">
        <f>IFERROR(SUM(OperatingExpenseTable[Difference ($)]/OperatingExpenseTable[Budget]),"")</f>
        <v/>
      </c>
    </row>
    <row r="22" spans="2:6" s="3" customFormat="1" ht="18" customHeight="1" x14ac:dyDescent="0.3">
      <c r="B22" s="3" t="s">
        <v>23</v>
      </c>
      <c r="C22" s="4"/>
      <c r="D22" s="4"/>
      <c r="E22" s="4">
        <f>SUM(OperatingExpenseTable[Budget]-OperatingExpenseTable[Actual])</f>
        <v>0</v>
      </c>
      <c r="F22" s="14" t="str">
        <f>IFERROR(SUM(OperatingExpenseTable[Difference ($)]/OperatingExpenseTable[Budget]),"")</f>
        <v/>
      </c>
    </row>
    <row r="23" spans="2:6" s="3" customFormat="1" ht="18" customHeight="1" x14ac:dyDescent="0.3">
      <c r="B23" s="3" t="s">
        <v>24</v>
      </c>
      <c r="C23" s="4"/>
      <c r="D23" s="4"/>
      <c r="E23" s="4">
        <f>SUM(OperatingExpenseTable[Budget]-OperatingExpenseTable[Actual])</f>
        <v>0</v>
      </c>
      <c r="F23" s="14" t="str">
        <f>IFERROR(SUM(OperatingExpenseTable[Difference ($)]/OperatingExpenseTable[Budget]),"")</f>
        <v/>
      </c>
    </row>
    <row r="24" spans="2:6" s="3" customFormat="1" ht="18" customHeight="1" x14ac:dyDescent="0.3">
      <c r="B24" s="3" t="s">
        <v>25</v>
      </c>
      <c r="C24" s="4"/>
      <c r="D24" s="4"/>
      <c r="E24" s="4">
        <f>SUM(OperatingExpenseTable[Budget]-OperatingExpenseTable[Actual])</f>
        <v>0</v>
      </c>
      <c r="F24" s="14" t="str">
        <f>IFERROR(SUM(OperatingExpenseTable[Difference ($)]/OperatingExpenseTable[Budget]),"")</f>
        <v/>
      </c>
    </row>
    <row r="25" spans="2:6" s="3" customFormat="1" ht="18" customHeight="1" x14ac:dyDescent="0.3">
      <c r="B25" s="3" t="s">
        <v>26</v>
      </c>
      <c r="C25" s="4"/>
      <c r="D25" s="4"/>
      <c r="E25" s="4">
        <f>SUM(OperatingExpenseTable[Budget]-OperatingExpenseTable[Actual])</f>
        <v>0</v>
      </c>
      <c r="F25" s="14" t="str">
        <f>IFERROR(SUM(OperatingExpenseTable[Difference ($)]/OperatingExpenseTable[Budget]),"")</f>
        <v/>
      </c>
    </row>
    <row r="26" spans="2:6" s="3" customFormat="1" ht="18" customHeight="1" x14ac:dyDescent="0.3">
      <c r="B26" s="3" t="s">
        <v>27</v>
      </c>
      <c r="C26" s="4"/>
      <c r="D26" s="4"/>
      <c r="E26" s="4">
        <f>SUM(OperatingExpenseTable[Budget]-OperatingExpenseTable[Actual])</f>
        <v>0</v>
      </c>
      <c r="F26" s="14" t="str">
        <f>IFERROR(SUM(OperatingExpenseTable[Difference ($)]/OperatingExpenseTable[Budget]),"")</f>
        <v/>
      </c>
    </row>
    <row r="27" spans="2:6" s="3" customFormat="1" ht="18" customHeight="1" x14ac:dyDescent="0.3">
      <c r="B27" s="3" t="s">
        <v>28</v>
      </c>
      <c r="C27" s="4"/>
      <c r="D27" s="4"/>
      <c r="E27" s="4">
        <f>SUM(OperatingExpenseTable[Budget]-OperatingExpenseTable[Actual])</f>
        <v>0</v>
      </c>
      <c r="F27" s="14" t="str">
        <f>IFERROR(SUM(OperatingExpenseTable[Difference ($)]/OperatingExpenseTable[Budget]),"")</f>
        <v/>
      </c>
    </row>
    <row r="28" spans="2:6" s="3" customFormat="1" ht="18" customHeight="1" x14ac:dyDescent="0.3">
      <c r="B28" s="3" t="s">
        <v>20</v>
      </c>
      <c r="C28" s="4"/>
      <c r="D28" s="4"/>
      <c r="E28" s="4">
        <f>SUM(OperatingExpenseTable[Budget]-OperatingExpenseTable[Actual])</f>
        <v>0</v>
      </c>
      <c r="F28" s="14" t="str">
        <f>IFERROR(SUM(OperatingExpenseTable[Difference ($)]/OperatingExpenseTable[Budget]),"")</f>
        <v/>
      </c>
    </row>
    <row r="29" spans="2:6" ht="18" customHeight="1" x14ac:dyDescent="0.3">
      <c r="B29" s="3" t="s">
        <v>9</v>
      </c>
      <c r="C29" s="4">
        <f>SUM(PersonnelTable[Budget],OperatingExpenseTable[Budget])</f>
        <v>0</v>
      </c>
      <c r="D29" s="4">
        <f>SUM(PersonnelTable[Actual],OperatingExpenseTable[Actual])</f>
        <v>0</v>
      </c>
      <c r="E29" s="4">
        <f>SUM(PersonnelTable[Difference ($)],OperatingExpenseTable[Difference ($)])</f>
        <v>0</v>
      </c>
      <c r="F29" s="14" t="str">
        <f>IFERROR(SUM(OperatingExpenseTable[[#Totals],[Difference ($)]]/OperatingExpenseTable[[#Totals],[Budget]]),"")</f>
        <v/>
      </c>
    </row>
  </sheetData>
  <mergeCells count="2">
    <mergeCell ref="B1:C1"/>
    <mergeCell ref="B2:C2"/>
  </mergeCells>
  <printOptions horizontalCentered="1"/>
  <pageMargins left="0.6" right="0.6" top="0.75" bottom="0.75" header="0.25" footer="0.25"/>
  <pageSetup orientation="portrait" horizontalDpi="4294967292" verticalDpi="300" r:id="rId1"/>
  <headerFooter differentFirst="1">
    <oddFooter>Page &amp;P of &amp;N</oddFooter>
  </headerFooter>
  <ignoredErrors>
    <ignoredError sqref="E4:E7 F4:F7 E10:E28 F10:F28" emptyCellReference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2016-10-31T20:40:16Z</dcterms:created>
  <dcterms:modified xsi:type="dcterms:W3CDTF">2017-05-17T08:34:33Z</dcterms:modified>
</cp:coreProperties>
</file>